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n011022\User Redirected Folders$\mnarcisse\My Documents\"/>
    </mc:Choice>
  </mc:AlternateContent>
  <xr:revisionPtr revIDLastSave="0" documentId="13_ncr:1_{8501E58A-4229-4F0F-A20E-F60AF22F6894}" xr6:coauthVersionLast="47" xr6:coauthVersionMax="47" xr10:uidLastSave="{00000000-0000-0000-0000-000000000000}"/>
  <bookViews>
    <workbookView xWindow="-120" yWindow="-120" windowWidth="29040" windowHeight="15840" xr2:uid="{5F41B71C-5348-435A-B041-EB32AAD5D2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</calcChain>
</file>

<file path=xl/sharedStrings.xml><?xml version="1.0" encoding="utf-8"?>
<sst xmlns="http://schemas.openxmlformats.org/spreadsheetml/2006/main" count="202" uniqueCount="202">
  <si>
    <t>2025 Revenue Control Report 3 19 2025</t>
  </si>
  <si>
    <t>ITEM</t>
  </si>
  <si>
    <t>ACCOUNT NO</t>
  </si>
  <si>
    <t>ACCOUNT DESCRIPTION</t>
  </si>
  <si>
    <t>2024/25 ORIGINAL BUDGET</t>
  </si>
  <si>
    <t>2025/2026 TENTATIVE BUDGET</t>
  </si>
  <si>
    <t>YTD ADJUSTED BUDGET</t>
  </si>
  <si>
    <t>YTD REVENUE RECEIPTS</t>
  </si>
  <si>
    <t>YTD BUDGET BALANCE</t>
  </si>
  <si>
    <t>PERCENT RECEIVED BALANCE</t>
  </si>
  <si>
    <t>PERCENT REMAINING BALANCE</t>
  </si>
  <si>
    <t>A.0000.1001</t>
  </si>
  <si>
    <t>REAL PROPERTY TAXES</t>
  </si>
  <si>
    <t>A.0000.1081</t>
  </si>
  <si>
    <t>OTHER PAYMENTS IN LIEU OF TAX</t>
  </si>
  <si>
    <t>A.0000.1090</t>
  </si>
  <si>
    <t>INT &amp; PENALTIES REAL PROP TAX</t>
  </si>
  <si>
    <t>A.0000.1130</t>
  </si>
  <si>
    <t>UTILITIES GROSS RECEIPTS TAX</t>
  </si>
  <si>
    <t>A.0000.1170</t>
  </si>
  <si>
    <t>FRANCHISE FEES</t>
  </si>
  <si>
    <t>A.0000.1171</t>
  </si>
  <si>
    <t>FRANCISE FEES ADJ.</t>
  </si>
  <si>
    <t>A.0000.1230</t>
  </si>
  <si>
    <t>TREASURER FEES</t>
  </si>
  <si>
    <t>A.0000.1255</t>
  </si>
  <si>
    <t>CLERK FEES</t>
  </si>
  <si>
    <t>A.0000.1520</t>
  </si>
  <si>
    <t>POLICE FEES</t>
  </si>
  <si>
    <t>A.0000.1603</t>
  </si>
  <si>
    <t>REGISTRAR FEES</t>
  </si>
  <si>
    <t>A.0000.1720</t>
  </si>
  <si>
    <t>PARKING FEES</t>
  </si>
  <si>
    <t>A.0000.1722</t>
  </si>
  <si>
    <t>TOWING</t>
  </si>
  <si>
    <t>A.0000.1725</t>
  </si>
  <si>
    <t>PAYMENT IN LIEU OF PARKING</t>
  </si>
  <si>
    <t>A.0000.1750</t>
  </si>
  <si>
    <t>BUS RECEIPTS</t>
  </si>
  <si>
    <t>A.0000.1789</t>
  </si>
  <si>
    <t>TRANSPORTATION AID</t>
  </si>
  <si>
    <t>A.0000.1790</t>
  </si>
  <si>
    <t>TRANSPORTATION SUPERSA</t>
  </si>
  <si>
    <t>A.0000.1791</t>
  </si>
  <si>
    <t>TRANSPORTATION BUS OP</t>
  </si>
  <si>
    <t>A.0000.2009</t>
  </si>
  <si>
    <t>ADMIN FEE - BLDG 10% OF APPLICATION FEE</t>
  </si>
  <si>
    <t>A.0000.2025</t>
  </si>
  <si>
    <t>PARK AND POOL FEES</t>
  </si>
  <si>
    <t>A.0000.2070</t>
  </si>
  <si>
    <t>CONTR PRIV AGENCIES FOR YOUTH</t>
  </si>
  <si>
    <t>A.0000.2110</t>
  </si>
  <si>
    <t>ZONING FEES</t>
  </si>
  <si>
    <t>A.0000.2115</t>
  </si>
  <si>
    <t>PLANNING BOARD FEES</t>
  </si>
  <si>
    <t>A.0000.2120</t>
  </si>
  <si>
    <t>VILLAGE BOARD FEES</t>
  </si>
  <si>
    <t>A.0000.2165</t>
  </si>
  <si>
    <t>RENT ADMIN</t>
  </si>
  <si>
    <t>A.0000.2189</t>
  </si>
  <si>
    <t>PUBLIC WORKS SERVICES</t>
  </si>
  <si>
    <t>A.0000.2210</t>
  </si>
  <si>
    <t>GENERAL SERVICES, INTER GOV'T</t>
  </si>
  <si>
    <t>A.0000.2215</t>
  </si>
  <si>
    <t>ELECTION SERVICE CHARGES</t>
  </si>
  <si>
    <t>A.0000.2260</t>
  </si>
  <si>
    <t>PUBLIC SAFETY SERVICES, OG</t>
  </si>
  <si>
    <t>A.0000.2262</t>
  </si>
  <si>
    <t>FIRE PROTECTION SERVICES</t>
  </si>
  <si>
    <t>A.0000.2302</t>
  </si>
  <si>
    <t>SNOW REMOVAL</t>
  </si>
  <si>
    <t>A.0000.2350</t>
  </si>
  <si>
    <t>YOUTH RECREATION SERVICES</t>
  </si>
  <si>
    <t>A.0000.2351</t>
  </si>
  <si>
    <t>YOUTH BUREAU EMPLOYMENT</t>
  </si>
  <si>
    <t>A.0000.2352</t>
  </si>
  <si>
    <t>YOUTH BUREAU</t>
  </si>
  <si>
    <t>A.0000.2353</t>
  </si>
  <si>
    <t>DRUG ENFORCMENT</t>
  </si>
  <si>
    <t>A.0000.2375</t>
  </si>
  <si>
    <t>AID TO MUNI</t>
  </si>
  <si>
    <t>A.0000.2376</t>
  </si>
  <si>
    <t>RECYCLING &amp; GARBAGE SERVICES</t>
  </si>
  <si>
    <t>A.0000.2401</t>
  </si>
  <si>
    <t>INTEREST &amp; EARNINGS</t>
  </si>
  <si>
    <t>A.0000.2410</t>
  </si>
  <si>
    <t>RENTAL OF PROPERTY, INDIVIDUAL</t>
  </si>
  <si>
    <t>A.0000.2450</t>
  </si>
  <si>
    <t>COMMISSIONS</t>
  </si>
  <si>
    <t>A.0000.2501</t>
  </si>
  <si>
    <t>BUSINESS &amp; OCCUPATIONAL LIC'S</t>
  </si>
  <si>
    <t>A.0000.2502</t>
  </si>
  <si>
    <t>TAXI LICENSES</t>
  </si>
  <si>
    <t>A.0000.2503</t>
  </si>
  <si>
    <t>HACK LICENSES</t>
  </si>
  <si>
    <t>A.0000.2504</t>
  </si>
  <si>
    <t>PEDDLARS' LICENSES</t>
  </si>
  <si>
    <t>A.0000.2505</t>
  </si>
  <si>
    <t>PLUMBERS' LICENSES</t>
  </si>
  <si>
    <t>A.0000.2506</t>
  </si>
  <si>
    <t>VENDING LICENSES</t>
  </si>
  <si>
    <t>A.0000.2507</t>
  </si>
  <si>
    <t>SCAVENGER LICENSES</t>
  </si>
  <si>
    <t>A.0000.2508</t>
  </si>
  <si>
    <t>SIGN PERMIT LICENSES</t>
  </si>
  <si>
    <t>A.0000.2509</t>
  </si>
  <si>
    <t>DUMPSTER LICENSES</t>
  </si>
  <si>
    <t>A.0000.2510</t>
  </si>
  <si>
    <t>OUTDOOR SALES LICENSES</t>
  </si>
  <si>
    <t>A.0000.2544</t>
  </si>
  <si>
    <t>DOG LICENSES</t>
  </si>
  <si>
    <t>A.0000.2545</t>
  </si>
  <si>
    <t>LICENSES, OTHER</t>
  </si>
  <si>
    <t>A.0000.2555</t>
  </si>
  <si>
    <t>BUILDING PERMITS</t>
  </si>
  <si>
    <t>A.0000.2560</t>
  </si>
  <si>
    <t>STREET OPENING PERMITS</t>
  </si>
  <si>
    <t>A.0000.2561</t>
  </si>
  <si>
    <t>SIGN PERMITS</t>
  </si>
  <si>
    <t>A.0000.2565</t>
  </si>
  <si>
    <t>PLUMBING PERMITS</t>
  </si>
  <si>
    <t>A.0000.2590</t>
  </si>
  <si>
    <t>PERMITS - C OF O</t>
  </si>
  <si>
    <t>A.0000.2591</t>
  </si>
  <si>
    <t>C OF C - FIRE DEPT</t>
  </si>
  <si>
    <t>A.0000.2610</t>
  </si>
  <si>
    <t>FINES &amp; FORFEITED BAIL</t>
  </si>
  <si>
    <t>A.0000.2620</t>
  </si>
  <si>
    <t>FORFEITURE OF DEPOSITS</t>
  </si>
  <si>
    <t>A.0000.2626</t>
  </si>
  <si>
    <t>FORFEITURE OF CRIME PRO</t>
  </si>
  <si>
    <t>A.0000.2650</t>
  </si>
  <si>
    <t>SALE OF SCRAP METAL</t>
  </si>
  <si>
    <t>A.0000.2655</t>
  </si>
  <si>
    <t>MINOR SALES, OTHER</t>
  </si>
  <si>
    <t>A.0000.2660</t>
  </si>
  <si>
    <t>SALES OF REAL PROPERTY</t>
  </si>
  <si>
    <t>A.0000.2665</t>
  </si>
  <si>
    <t>SALES OF EQUIPMENT</t>
  </si>
  <si>
    <t>A.0000.2680</t>
  </si>
  <si>
    <t>INSURANCE RECOVERIES</t>
  </si>
  <si>
    <t>A.0000.2700</t>
  </si>
  <si>
    <t>REIMBURSEMENT OF MEDICARE PT D</t>
  </si>
  <si>
    <t>A.0000.2701</t>
  </si>
  <si>
    <t>REFUNDS PRIOR YRS EXPENDITURES</t>
  </si>
  <si>
    <t>A.0000.2705</t>
  </si>
  <si>
    <t>GIFTS AND DONATIONS</t>
  </si>
  <si>
    <t>A.0000.2706</t>
  </si>
  <si>
    <t>GIFTS AND DONATION - OTHER</t>
  </si>
  <si>
    <t>A.0000.2715</t>
  </si>
  <si>
    <t>PROCEEDS OF SEIZED &amp; UNCLASS</t>
  </si>
  <si>
    <t>A.0000.2730</t>
  </si>
  <si>
    <t>REIMBURSEMENT OF MTA PAYROLL TAX</t>
  </si>
  <si>
    <t>A.0000.2770</t>
  </si>
  <si>
    <t>UNCLASSIFIED REVENUES</t>
  </si>
  <si>
    <t>A.0000.2771</t>
  </si>
  <si>
    <t>DWI</t>
  </si>
  <si>
    <t>A.0000.2772</t>
  </si>
  <si>
    <t>AUTO CRIME COUNTY FUNDS</t>
  </si>
  <si>
    <t>A.0000.2801</t>
  </si>
  <si>
    <t>INTERFUND REVENUES</t>
  </si>
  <si>
    <t>A.0000.3001</t>
  </si>
  <si>
    <t>STATE AID PER CAPIT</t>
  </si>
  <si>
    <t>A.0000.3003</t>
  </si>
  <si>
    <t>STATE AID RESURFACING</t>
  </si>
  <si>
    <t>A.0000.3005</t>
  </si>
  <si>
    <t>MORTGAGE TAX</t>
  </si>
  <si>
    <t>A.0000.3040</t>
  </si>
  <si>
    <t>STATE AID RPTA (STAR)</t>
  </si>
  <si>
    <t>A.0000.3089</t>
  </si>
  <si>
    <t>STATE AID - OTHER</t>
  </si>
  <si>
    <t>A.0000.3489</t>
  </si>
  <si>
    <t>DARE</t>
  </si>
  <si>
    <t>A.0000.3820</t>
  </si>
  <si>
    <t>STATE AID YOUTH BUREAU (OB001)</t>
  </si>
  <si>
    <t>A.0000.3889</t>
  </si>
  <si>
    <t>STATE AID OTHER</t>
  </si>
  <si>
    <t>A.0000.4001</t>
  </si>
  <si>
    <t>FEMA</t>
  </si>
  <si>
    <t>A.0000.4089</t>
  </si>
  <si>
    <t>FEDERAL AID - OTHER</t>
  </si>
  <si>
    <t>A.0000.4320</t>
  </si>
  <si>
    <t>FEDERAL AID CRIME CONTROL</t>
  </si>
  <si>
    <t>A.0000.4389</t>
  </si>
  <si>
    <t>OTHER PUBLIC SAFETY - COPS</t>
  </si>
  <si>
    <t>A.0000.4989</t>
  </si>
  <si>
    <t>FOOD PROGRAM</t>
  </si>
  <si>
    <t>A.0000.4990</t>
  </si>
  <si>
    <t>COMMUNITY DEVELOPMENT</t>
  </si>
  <si>
    <t>A.0000.4991</t>
  </si>
  <si>
    <t>SECTION 8</t>
  </si>
  <si>
    <t>A.0000.5031</t>
  </si>
  <si>
    <t>INTERFUND TRANSFERS</t>
  </si>
  <si>
    <t>A.0000.5061</t>
  </si>
  <si>
    <t>FIRE SERVICE AWARD</t>
  </si>
  <si>
    <t>A.0000.5710</t>
  </si>
  <si>
    <t>PROCEEDS LONG TEM SERVICE</t>
  </si>
  <si>
    <t>A.0000.5711</t>
  </si>
  <si>
    <t>GIS FEES</t>
  </si>
  <si>
    <t>A.0000.8888</t>
  </si>
  <si>
    <t>APPROPRIATED FUND BALANCE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</si>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</sst>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F46B-3A7E-4781-B259-18998998B233}">
  <dimension ref="A1:J98"/>
  <sheetViews>
    <sheetView tabSelected="1" topLeftCell="A67" workbookViewId="0">
      <selection activeCell="F1" sqref="F1:N1048576"/>
    </sheetView>
  </sheetViews>
  <sheetFormatPr defaultRowHeight="15" x14ac:dyDescent="0.25"/>
  <cols>
    <col min="1" max="1" width="13.85546875" customWidth="1"/>
    <col min="2" max="2" width="14.140625" customWidth="1"/>
    <col min="3" max="3" width="31.42578125" customWidth="1"/>
    <col min="4" max="4" width="25.28515625" bestFit="1" customWidth="1"/>
    <col min="5" max="5" width="27.42578125" bestFit="1" customWidth="1"/>
    <col min="6" max="6" width="20.42578125" hidden="1" customWidth="1"/>
    <col min="7" max="7" width="20.85546875" hidden="1" customWidth="1"/>
    <col min="8" max="8" width="19.5703125" hidden="1" customWidth="1"/>
    <col min="9" max="14" width="0" hidden="1" customWidth="1"/>
  </cols>
  <sheetData>
    <row r="1" spans="1:10" s="2" customFormat="1" x14ac:dyDescent="0.25">
      <c r="A1" s="1" t="s">
        <v>0</v>
      </c>
      <c r="B1" s="1"/>
      <c r="C1" s="1"/>
      <c r="D1" s="1"/>
      <c r="E1" s="1"/>
    </row>
    <row r="2" spans="1:10" s="2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25">
      <c r="A3">
        <v>1001</v>
      </c>
      <c r="B3" t="s">
        <v>11</v>
      </c>
      <c r="C3" t="s">
        <v>12</v>
      </c>
      <c r="F3">
        <v>27643083.25</v>
      </c>
      <c r="G3">
        <v>27653317.25</v>
      </c>
      <c r="H3">
        <v>-10234</v>
      </c>
      <c r="I3">
        <v>100.04</v>
      </c>
      <c r="J3">
        <v>-0.04</v>
      </c>
    </row>
    <row r="4" spans="1:10" x14ac:dyDescent="0.25">
      <c r="A4">
        <v>1081</v>
      </c>
      <c r="B4" t="s">
        <v>13</v>
      </c>
      <c r="C4" t="s">
        <v>14</v>
      </c>
      <c r="D4" s="3">
        <v>350000</v>
      </c>
      <c r="E4" s="3">
        <v>350000</v>
      </c>
      <c r="F4">
        <v>350000</v>
      </c>
      <c r="G4">
        <v>411563.12</v>
      </c>
      <c r="H4">
        <v>-61563.12</v>
      </c>
      <c r="I4">
        <v>117.59</v>
      </c>
      <c r="J4">
        <v>-17.59</v>
      </c>
    </row>
    <row r="5" spans="1:10" x14ac:dyDescent="0.25">
      <c r="A5">
        <v>1090</v>
      </c>
      <c r="B5" t="s">
        <v>15</v>
      </c>
      <c r="C5" t="s">
        <v>16</v>
      </c>
      <c r="D5" s="3">
        <v>75000</v>
      </c>
      <c r="E5" s="3">
        <v>75000</v>
      </c>
      <c r="F5">
        <v>75000</v>
      </c>
      <c r="G5">
        <v>13853.56</v>
      </c>
      <c r="H5">
        <v>61146.44</v>
      </c>
      <c r="I5">
        <v>18.47</v>
      </c>
      <c r="J5">
        <v>81.53</v>
      </c>
    </row>
    <row r="6" spans="1:10" x14ac:dyDescent="0.25">
      <c r="A6">
        <v>1130</v>
      </c>
      <c r="B6" t="s">
        <v>17</v>
      </c>
      <c r="C6" t="s">
        <v>18</v>
      </c>
      <c r="D6" s="3">
        <v>525000</v>
      </c>
      <c r="E6" s="4">
        <v>525000</v>
      </c>
      <c r="F6">
        <v>525000</v>
      </c>
      <c r="G6">
        <v>221195.66</v>
      </c>
      <c r="H6">
        <v>303804.34000000003</v>
      </c>
      <c r="I6">
        <v>42.13</v>
      </c>
      <c r="J6">
        <v>57.87</v>
      </c>
    </row>
    <row r="7" spans="1:10" x14ac:dyDescent="0.25">
      <c r="A7">
        <v>1170</v>
      </c>
      <c r="B7" t="s">
        <v>19</v>
      </c>
      <c r="C7" t="s">
        <v>20</v>
      </c>
      <c r="D7" s="3">
        <v>225000</v>
      </c>
      <c r="E7" s="3">
        <v>150000</v>
      </c>
      <c r="F7">
        <v>225000</v>
      </c>
      <c r="G7">
        <v>88473</v>
      </c>
      <c r="H7">
        <v>136527</v>
      </c>
      <c r="I7">
        <v>39.32</v>
      </c>
      <c r="J7">
        <v>60.68</v>
      </c>
    </row>
    <row r="8" spans="1:10" x14ac:dyDescent="0.25">
      <c r="A8">
        <v>1171</v>
      </c>
      <c r="B8" t="s">
        <v>21</v>
      </c>
      <c r="C8" t="s">
        <v>22</v>
      </c>
      <c r="D8" s="3">
        <v>0</v>
      </c>
      <c r="E8" s="3">
        <v>0</v>
      </c>
      <c r="F8">
        <v>0</v>
      </c>
      <c r="G8">
        <v>0</v>
      </c>
      <c r="H8">
        <v>0</v>
      </c>
      <c r="I8">
        <v>100</v>
      </c>
      <c r="J8">
        <v>0</v>
      </c>
    </row>
    <row r="9" spans="1:10" x14ac:dyDescent="0.25">
      <c r="A9">
        <v>1230</v>
      </c>
      <c r="B9" t="s">
        <v>23</v>
      </c>
      <c r="C9" t="s">
        <v>24</v>
      </c>
      <c r="D9" s="3">
        <v>0</v>
      </c>
      <c r="E9" s="3">
        <v>0</v>
      </c>
      <c r="F9">
        <v>0</v>
      </c>
      <c r="G9">
        <v>0</v>
      </c>
      <c r="H9">
        <v>0</v>
      </c>
      <c r="I9">
        <v>100</v>
      </c>
      <c r="J9">
        <v>0</v>
      </c>
    </row>
    <row r="10" spans="1:10" x14ac:dyDescent="0.25">
      <c r="A10">
        <v>1255</v>
      </c>
      <c r="B10" t="s">
        <v>25</v>
      </c>
      <c r="C10" t="s">
        <v>26</v>
      </c>
      <c r="D10" s="3">
        <v>2725</v>
      </c>
      <c r="E10" s="3">
        <v>2700</v>
      </c>
      <c r="F10">
        <v>2725</v>
      </c>
      <c r="G10">
        <v>11188.31</v>
      </c>
      <c r="H10">
        <v>-8463.31</v>
      </c>
      <c r="I10">
        <v>410.58</v>
      </c>
      <c r="J10">
        <v>-310.58</v>
      </c>
    </row>
    <row r="11" spans="1:10" x14ac:dyDescent="0.25">
      <c r="A11">
        <v>1520</v>
      </c>
      <c r="B11" t="s">
        <v>27</v>
      </c>
      <c r="C11" t="s">
        <v>28</v>
      </c>
      <c r="D11" s="3">
        <v>5350</v>
      </c>
      <c r="E11" s="3">
        <v>5000</v>
      </c>
      <c r="F11">
        <v>5350</v>
      </c>
      <c r="G11">
        <v>4024.55</v>
      </c>
      <c r="H11">
        <v>1325.45</v>
      </c>
      <c r="I11">
        <v>75.23</v>
      </c>
      <c r="J11">
        <v>24.77</v>
      </c>
    </row>
    <row r="12" spans="1:10" x14ac:dyDescent="0.25">
      <c r="A12">
        <v>1603</v>
      </c>
      <c r="B12" t="s">
        <v>29</v>
      </c>
      <c r="C12" t="s">
        <v>30</v>
      </c>
      <c r="D12" s="3">
        <v>2400</v>
      </c>
      <c r="E12" s="3">
        <v>2000</v>
      </c>
      <c r="F12">
        <v>2400</v>
      </c>
      <c r="G12">
        <v>982</v>
      </c>
      <c r="H12">
        <v>1418</v>
      </c>
      <c r="I12">
        <v>40.92</v>
      </c>
      <c r="J12">
        <v>59.08</v>
      </c>
    </row>
    <row r="13" spans="1:10" x14ac:dyDescent="0.25">
      <c r="A13">
        <v>1720</v>
      </c>
      <c r="B13" t="s">
        <v>31</v>
      </c>
      <c r="C13" t="s">
        <v>32</v>
      </c>
      <c r="D13" s="3">
        <v>0</v>
      </c>
      <c r="E13" s="3">
        <v>0</v>
      </c>
      <c r="F13">
        <v>0</v>
      </c>
      <c r="G13">
        <v>0</v>
      </c>
      <c r="H13">
        <v>0</v>
      </c>
      <c r="I13">
        <v>100</v>
      </c>
      <c r="J13">
        <v>0</v>
      </c>
    </row>
    <row r="14" spans="1:10" x14ac:dyDescent="0.25">
      <c r="A14">
        <v>1722</v>
      </c>
      <c r="B14" t="s">
        <v>33</v>
      </c>
      <c r="C14" t="s">
        <v>34</v>
      </c>
      <c r="D14" s="3">
        <v>0</v>
      </c>
      <c r="E14" s="3">
        <v>0</v>
      </c>
      <c r="F14">
        <v>0</v>
      </c>
      <c r="G14">
        <v>0</v>
      </c>
      <c r="H14">
        <v>0</v>
      </c>
      <c r="I14">
        <v>100</v>
      </c>
      <c r="J14">
        <v>0</v>
      </c>
    </row>
    <row r="15" spans="1:10" x14ac:dyDescent="0.25">
      <c r="A15">
        <v>1725</v>
      </c>
      <c r="B15" t="s">
        <v>35</v>
      </c>
      <c r="C15" t="s">
        <v>36</v>
      </c>
      <c r="D15" s="3">
        <v>0</v>
      </c>
      <c r="E15" s="3">
        <v>0</v>
      </c>
      <c r="F15">
        <v>0</v>
      </c>
      <c r="G15">
        <v>0</v>
      </c>
      <c r="H15">
        <v>0</v>
      </c>
      <c r="I15">
        <v>100</v>
      </c>
      <c r="J15">
        <v>0</v>
      </c>
    </row>
    <row r="16" spans="1:10" x14ac:dyDescent="0.25">
      <c r="A16">
        <v>1750</v>
      </c>
      <c r="B16" t="s">
        <v>37</v>
      </c>
      <c r="C16" t="s">
        <v>38</v>
      </c>
      <c r="D16" s="3">
        <v>0</v>
      </c>
      <c r="E16" s="3">
        <v>0</v>
      </c>
      <c r="F16">
        <v>0</v>
      </c>
      <c r="G16">
        <v>0</v>
      </c>
      <c r="H16">
        <v>0</v>
      </c>
      <c r="I16">
        <v>100</v>
      </c>
      <c r="J16">
        <v>0</v>
      </c>
    </row>
    <row r="17" spans="1:10" x14ac:dyDescent="0.25">
      <c r="A17">
        <v>1789</v>
      </c>
      <c r="B17" t="s">
        <v>39</v>
      </c>
      <c r="C17" t="s">
        <v>40</v>
      </c>
      <c r="D17" s="3">
        <v>0</v>
      </c>
      <c r="E17" s="3">
        <v>0</v>
      </c>
      <c r="F17">
        <v>0</v>
      </c>
      <c r="G17">
        <v>0</v>
      </c>
      <c r="H17">
        <v>0</v>
      </c>
      <c r="I17">
        <v>100</v>
      </c>
      <c r="J17">
        <v>0</v>
      </c>
    </row>
    <row r="18" spans="1:10" x14ac:dyDescent="0.25">
      <c r="A18">
        <v>1790</v>
      </c>
      <c r="B18" t="s">
        <v>41</v>
      </c>
      <c r="C18" t="s">
        <v>42</v>
      </c>
      <c r="D18" s="3">
        <v>0</v>
      </c>
      <c r="E18" s="3">
        <v>0</v>
      </c>
      <c r="F18">
        <v>0</v>
      </c>
      <c r="G18">
        <v>0</v>
      </c>
      <c r="H18">
        <v>0</v>
      </c>
      <c r="I18">
        <v>100</v>
      </c>
      <c r="J18">
        <v>0</v>
      </c>
    </row>
    <row r="19" spans="1:10" x14ac:dyDescent="0.25">
      <c r="A19">
        <v>1791</v>
      </c>
      <c r="B19" t="s">
        <v>43</v>
      </c>
      <c r="C19" t="s">
        <v>44</v>
      </c>
      <c r="D19" s="3">
        <v>0</v>
      </c>
      <c r="E19" s="3">
        <v>0</v>
      </c>
      <c r="F19">
        <v>0</v>
      </c>
      <c r="G19">
        <v>0</v>
      </c>
      <c r="H19">
        <v>0</v>
      </c>
      <c r="I19">
        <v>100</v>
      </c>
      <c r="J19">
        <v>0</v>
      </c>
    </row>
    <row r="20" spans="1:10" x14ac:dyDescent="0.25">
      <c r="A20">
        <v>2009</v>
      </c>
      <c r="B20" t="s">
        <v>45</v>
      </c>
      <c r="C20" t="s">
        <v>46</v>
      </c>
      <c r="D20" s="3">
        <v>0</v>
      </c>
      <c r="E20" s="3">
        <v>0</v>
      </c>
      <c r="F20">
        <v>0</v>
      </c>
      <c r="G20">
        <v>1732.5</v>
      </c>
      <c r="H20">
        <v>-1732.5</v>
      </c>
      <c r="I20">
        <v>100</v>
      </c>
      <c r="J20">
        <v>0</v>
      </c>
    </row>
    <row r="21" spans="1:10" x14ac:dyDescent="0.25">
      <c r="A21">
        <v>2025</v>
      </c>
      <c r="B21" t="s">
        <v>47</v>
      </c>
      <c r="C21" t="s">
        <v>48</v>
      </c>
      <c r="D21" s="3">
        <v>10600</v>
      </c>
      <c r="E21" s="3">
        <v>10600</v>
      </c>
      <c r="F21">
        <v>10600</v>
      </c>
      <c r="G21">
        <v>7798.41</v>
      </c>
      <c r="H21">
        <v>2801.59</v>
      </c>
      <c r="I21">
        <v>73.569999999999993</v>
      </c>
      <c r="J21">
        <v>26.43</v>
      </c>
    </row>
    <row r="22" spans="1:10" x14ac:dyDescent="0.25">
      <c r="A22">
        <v>2070</v>
      </c>
      <c r="B22" t="s">
        <v>49</v>
      </c>
      <c r="C22" t="s">
        <v>50</v>
      </c>
      <c r="D22" s="3">
        <v>0</v>
      </c>
      <c r="E22" s="3">
        <v>0</v>
      </c>
      <c r="F22">
        <v>0</v>
      </c>
      <c r="G22">
        <v>0</v>
      </c>
      <c r="H22">
        <v>0</v>
      </c>
      <c r="I22">
        <v>100</v>
      </c>
      <c r="J22">
        <v>0</v>
      </c>
    </row>
    <row r="23" spans="1:10" x14ac:dyDescent="0.25">
      <c r="A23">
        <v>2110</v>
      </c>
      <c r="B23" t="s">
        <v>51</v>
      </c>
      <c r="C23" t="s">
        <v>52</v>
      </c>
      <c r="D23" s="3">
        <v>48000</v>
      </c>
      <c r="E23" s="3">
        <v>48000</v>
      </c>
      <c r="F23">
        <v>48000</v>
      </c>
      <c r="G23">
        <v>34132.42</v>
      </c>
      <c r="H23">
        <v>13867.58</v>
      </c>
      <c r="I23">
        <v>71.11</v>
      </c>
      <c r="J23">
        <v>28.89</v>
      </c>
    </row>
    <row r="24" spans="1:10" x14ac:dyDescent="0.25">
      <c r="A24">
        <v>2115</v>
      </c>
      <c r="B24" t="s">
        <v>53</v>
      </c>
      <c r="C24" t="s">
        <v>54</v>
      </c>
      <c r="D24" s="3">
        <v>15000</v>
      </c>
      <c r="E24" s="3">
        <v>50000</v>
      </c>
      <c r="F24">
        <v>15000</v>
      </c>
      <c r="G24">
        <v>71726.25</v>
      </c>
      <c r="H24">
        <v>-56726.25</v>
      </c>
      <c r="I24">
        <v>478.18</v>
      </c>
      <c r="J24">
        <v>-378.18</v>
      </c>
    </row>
    <row r="25" spans="1:10" x14ac:dyDescent="0.25">
      <c r="A25">
        <v>2120</v>
      </c>
      <c r="B25" t="s">
        <v>55</v>
      </c>
      <c r="C25" t="s">
        <v>56</v>
      </c>
      <c r="D25" s="3">
        <v>0</v>
      </c>
      <c r="E25" s="3">
        <v>0</v>
      </c>
      <c r="F25">
        <v>0</v>
      </c>
      <c r="G25">
        <v>555</v>
      </c>
      <c r="H25">
        <v>-555</v>
      </c>
      <c r="I25">
        <v>100</v>
      </c>
      <c r="J25">
        <v>0</v>
      </c>
    </row>
    <row r="26" spans="1:10" x14ac:dyDescent="0.25">
      <c r="A26">
        <v>2165</v>
      </c>
      <c r="B26" t="s">
        <v>57</v>
      </c>
      <c r="C26" t="s">
        <v>58</v>
      </c>
      <c r="D26" s="3">
        <v>30000</v>
      </c>
      <c r="E26" s="3">
        <v>30000</v>
      </c>
      <c r="F26">
        <v>30000</v>
      </c>
      <c r="G26">
        <v>31840</v>
      </c>
      <c r="H26">
        <v>-1840</v>
      </c>
      <c r="I26">
        <v>106.13</v>
      </c>
      <c r="J26">
        <v>-6.13</v>
      </c>
    </row>
    <row r="27" spans="1:10" x14ac:dyDescent="0.25">
      <c r="A27">
        <v>2189</v>
      </c>
      <c r="B27" t="s">
        <v>59</v>
      </c>
      <c r="C27" t="s">
        <v>60</v>
      </c>
      <c r="D27" s="3">
        <v>0</v>
      </c>
      <c r="E27" s="3">
        <v>0</v>
      </c>
      <c r="F27">
        <v>0</v>
      </c>
      <c r="G27">
        <v>0</v>
      </c>
      <c r="H27">
        <v>0</v>
      </c>
      <c r="I27">
        <v>100</v>
      </c>
      <c r="J27">
        <v>0</v>
      </c>
    </row>
    <row r="28" spans="1:10" x14ac:dyDescent="0.25">
      <c r="A28">
        <v>2210</v>
      </c>
      <c r="B28" t="s">
        <v>61</v>
      </c>
      <c r="C28" t="s">
        <v>62</v>
      </c>
      <c r="D28" s="3">
        <v>0</v>
      </c>
      <c r="E28" s="3">
        <v>0</v>
      </c>
      <c r="F28">
        <v>0</v>
      </c>
      <c r="G28">
        <v>0</v>
      </c>
      <c r="H28">
        <v>0</v>
      </c>
      <c r="I28">
        <v>100</v>
      </c>
      <c r="J28">
        <v>0</v>
      </c>
    </row>
    <row r="29" spans="1:10" x14ac:dyDescent="0.25">
      <c r="A29">
        <v>2215</v>
      </c>
      <c r="B29" t="s">
        <v>63</v>
      </c>
      <c r="C29" t="s">
        <v>64</v>
      </c>
      <c r="D29" s="3">
        <v>0</v>
      </c>
      <c r="E29" s="3">
        <v>0</v>
      </c>
      <c r="F29">
        <v>0</v>
      </c>
      <c r="G29">
        <v>0</v>
      </c>
      <c r="H29">
        <v>0</v>
      </c>
      <c r="I29">
        <v>100</v>
      </c>
      <c r="J29">
        <v>0</v>
      </c>
    </row>
    <row r="30" spans="1:10" x14ac:dyDescent="0.25">
      <c r="A30">
        <v>2260</v>
      </c>
      <c r="B30" t="s">
        <v>65</v>
      </c>
      <c r="C30" t="s">
        <v>66</v>
      </c>
      <c r="D30" s="3">
        <v>0</v>
      </c>
      <c r="E30" s="3">
        <v>0</v>
      </c>
      <c r="F30">
        <v>0</v>
      </c>
      <c r="G30">
        <v>0</v>
      </c>
      <c r="H30">
        <v>0</v>
      </c>
      <c r="I30">
        <v>100</v>
      </c>
      <c r="J30">
        <v>0</v>
      </c>
    </row>
    <row r="31" spans="1:10" x14ac:dyDescent="0.25">
      <c r="A31">
        <v>2262</v>
      </c>
      <c r="B31" t="s">
        <v>67</v>
      </c>
      <c r="C31" t="s">
        <v>68</v>
      </c>
      <c r="D31" s="3">
        <v>250000</v>
      </c>
      <c r="E31" s="3">
        <v>400000</v>
      </c>
      <c r="F31">
        <v>250000</v>
      </c>
      <c r="G31">
        <v>5950</v>
      </c>
      <c r="H31">
        <v>244050</v>
      </c>
      <c r="I31">
        <v>2.38</v>
      </c>
      <c r="J31">
        <v>97.62</v>
      </c>
    </row>
    <row r="32" spans="1:10" x14ac:dyDescent="0.25">
      <c r="A32">
        <v>2302</v>
      </c>
      <c r="B32" t="s">
        <v>69</v>
      </c>
      <c r="C32" t="s">
        <v>70</v>
      </c>
      <c r="D32" s="3">
        <v>0</v>
      </c>
      <c r="E32" s="3">
        <v>33000</v>
      </c>
      <c r="F32">
        <v>0</v>
      </c>
      <c r="G32">
        <v>0</v>
      </c>
      <c r="H32">
        <v>0</v>
      </c>
      <c r="I32">
        <v>100</v>
      </c>
      <c r="J32">
        <v>0</v>
      </c>
    </row>
    <row r="33" spans="1:10" x14ac:dyDescent="0.25">
      <c r="A33">
        <v>2350</v>
      </c>
      <c r="B33" t="s">
        <v>71</v>
      </c>
      <c r="C33" t="s">
        <v>72</v>
      </c>
      <c r="D33" s="3">
        <v>0</v>
      </c>
      <c r="E33" s="3">
        <v>0</v>
      </c>
      <c r="F33">
        <v>0</v>
      </c>
      <c r="G33">
        <v>0</v>
      </c>
      <c r="H33">
        <v>0</v>
      </c>
      <c r="I33">
        <v>100</v>
      </c>
      <c r="J33">
        <v>0</v>
      </c>
    </row>
    <row r="34" spans="1:10" x14ac:dyDescent="0.25">
      <c r="A34">
        <v>2351</v>
      </c>
      <c r="B34" t="s">
        <v>73</v>
      </c>
      <c r="C34" t="s">
        <v>74</v>
      </c>
      <c r="D34" s="3">
        <v>0</v>
      </c>
      <c r="E34" s="3">
        <v>0</v>
      </c>
      <c r="F34">
        <v>0</v>
      </c>
      <c r="G34">
        <v>0</v>
      </c>
      <c r="H34">
        <v>0</v>
      </c>
      <c r="I34">
        <v>100</v>
      </c>
      <c r="J34">
        <v>0</v>
      </c>
    </row>
    <row r="35" spans="1:10" x14ac:dyDescent="0.25">
      <c r="A35">
        <v>2352</v>
      </c>
      <c r="B35" t="s">
        <v>75</v>
      </c>
      <c r="C35" t="s">
        <v>76</v>
      </c>
      <c r="D35" s="3">
        <v>0</v>
      </c>
      <c r="E35" s="3">
        <v>0</v>
      </c>
      <c r="F35">
        <v>0</v>
      </c>
      <c r="G35">
        <v>0</v>
      </c>
      <c r="H35">
        <v>0</v>
      </c>
      <c r="I35">
        <v>100</v>
      </c>
      <c r="J35">
        <v>0</v>
      </c>
    </row>
    <row r="36" spans="1:10" x14ac:dyDescent="0.25">
      <c r="A36">
        <v>2353</v>
      </c>
      <c r="B36" t="s">
        <v>77</v>
      </c>
      <c r="C36" t="s">
        <v>78</v>
      </c>
      <c r="D36" s="3">
        <v>0</v>
      </c>
      <c r="E36" s="3">
        <v>0</v>
      </c>
      <c r="F36">
        <v>0</v>
      </c>
      <c r="G36">
        <v>0</v>
      </c>
      <c r="H36">
        <v>0</v>
      </c>
      <c r="I36">
        <v>100</v>
      </c>
      <c r="J36">
        <v>0</v>
      </c>
    </row>
    <row r="37" spans="1:10" x14ac:dyDescent="0.25">
      <c r="A37">
        <v>2375</v>
      </c>
      <c r="B37" t="s">
        <v>79</v>
      </c>
      <c r="C37" t="s">
        <v>80</v>
      </c>
      <c r="D37" s="3">
        <v>2000000</v>
      </c>
      <c r="E37" s="3">
        <v>1800000</v>
      </c>
      <c r="F37">
        <v>2000000</v>
      </c>
      <c r="G37">
        <v>932618</v>
      </c>
      <c r="H37">
        <v>1067382</v>
      </c>
      <c r="I37">
        <v>46.63</v>
      </c>
      <c r="J37">
        <v>53.37</v>
      </c>
    </row>
    <row r="38" spans="1:10" x14ac:dyDescent="0.25">
      <c r="A38">
        <v>2376</v>
      </c>
      <c r="B38" t="s">
        <v>81</v>
      </c>
      <c r="C38" t="s">
        <v>82</v>
      </c>
      <c r="D38" s="3">
        <v>63000</v>
      </c>
      <c r="E38" s="3">
        <v>45000</v>
      </c>
      <c r="F38">
        <v>63000</v>
      </c>
      <c r="G38">
        <v>14800.45</v>
      </c>
      <c r="H38">
        <v>48199.55</v>
      </c>
      <c r="I38">
        <v>23.49</v>
      </c>
      <c r="J38">
        <v>76.510000000000005</v>
      </c>
    </row>
    <row r="39" spans="1:10" x14ac:dyDescent="0.25">
      <c r="A39">
        <v>2401</v>
      </c>
      <c r="B39" t="s">
        <v>83</v>
      </c>
      <c r="C39" t="s">
        <v>84</v>
      </c>
      <c r="D39" s="3">
        <v>91000</v>
      </c>
      <c r="E39" s="3">
        <v>91000</v>
      </c>
      <c r="F39">
        <v>91000</v>
      </c>
      <c r="G39">
        <v>57159.19</v>
      </c>
      <c r="H39">
        <v>33840.81</v>
      </c>
      <c r="I39">
        <v>62.81</v>
      </c>
      <c r="J39">
        <v>37.19</v>
      </c>
    </row>
    <row r="40" spans="1:10" x14ac:dyDescent="0.25">
      <c r="A40">
        <v>2410</v>
      </c>
      <c r="B40" t="s">
        <v>85</v>
      </c>
      <c r="C40" t="s">
        <v>86</v>
      </c>
      <c r="D40" s="3">
        <v>101000</v>
      </c>
      <c r="E40" s="3">
        <v>130000</v>
      </c>
      <c r="F40">
        <v>101000</v>
      </c>
      <c r="G40">
        <v>97147.61</v>
      </c>
      <c r="H40">
        <v>3852.39</v>
      </c>
      <c r="I40">
        <v>96.19</v>
      </c>
      <c r="J40">
        <v>3.81</v>
      </c>
    </row>
    <row r="41" spans="1:10" x14ac:dyDescent="0.25">
      <c r="A41">
        <v>2450</v>
      </c>
      <c r="B41" t="s">
        <v>87</v>
      </c>
      <c r="C41" t="s">
        <v>88</v>
      </c>
      <c r="D41" s="3">
        <v>0</v>
      </c>
      <c r="E41" s="3">
        <v>0</v>
      </c>
      <c r="F41">
        <v>0</v>
      </c>
      <c r="G41">
        <v>0</v>
      </c>
      <c r="H41">
        <v>0</v>
      </c>
      <c r="I41">
        <v>100</v>
      </c>
      <c r="J41">
        <v>0</v>
      </c>
    </row>
    <row r="42" spans="1:10" x14ac:dyDescent="0.25">
      <c r="A42">
        <v>2501</v>
      </c>
      <c r="B42" t="s">
        <v>89</v>
      </c>
      <c r="C42" t="s">
        <v>90</v>
      </c>
      <c r="D42" s="3">
        <v>250</v>
      </c>
      <c r="E42" s="3">
        <v>500</v>
      </c>
      <c r="F42">
        <v>250</v>
      </c>
      <c r="G42">
        <v>750</v>
      </c>
      <c r="H42">
        <v>-500</v>
      </c>
      <c r="I42">
        <v>300</v>
      </c>
      <c r="J42">
        <v>-200</v>
      </c>
    </row>
    <row r="43" spans="1:10" x14ac:dyDescent="0.25">
      <c r="A43">
        <v>2502</v>
      </c>
      <c r="B43" t="s">
        <v>91</v>
      </c>
      <c r="C43" t="s">
        <v>92</v>
      </c>
      <c r="D43" s="3">
        <v>70000</v>
      </c>
      <c r="E43" s="3">
        <v>125000</v>
      </c>
      <c r="F43">
        <v>70000</v>
      </c>
      <c r="G43">
        <v>40200</v>
      </c>
      <c r="H43">
        <v>29800</v>
      </c>
      <c r="I43">
        <v>57.43</v>
      </c>
      <c r="J43">
        <v>42.57</v>
      </c>
    </row>
    <row r="44" spans="1:10" x14ac:dyDescent="0.25">
      <c r="A44">
        <v>2503</v>
      </c>
      <c r="B44" t="s">
        <v>93</v>
      </c>
      <c r="C44" t="s">
        <v>94</v>
      </c>
      <c r="D44" s="3">
        <v>37500</v>
      </c>
      <c r="E44" s="3">
        <v>50000</v>
      </c>
      <c r="F44">
        <v>37500</v>
      </c>
      <c r="G44">
        <v>41425</v>
      </c>
      <c r="H44">
        <v>-3925</v>
      </c>
      <c r="I44">
        <v>110.47</v>
      </c>
      <c r="J44">
        <v>-10.47</v>
      </c>
    </row>
    <row r="45" spans="1:10" x14ac:dyDescent="0.25">
      <c r="A45">
        <v>2504</v>
      </c>
      <c r="B45" t="s">
        <v>95</v>
      </c>
      <c r="C45" t="s">
        <v>96</v>
      </c>
      <c r="D45" s="3">
        <v>6000</v>
      </c>
      <c r="E45" s="3">
        <v>10000</v>
      </c>
      <c r="F45">
        <v>6000</v>
      </c>
      <c r="G45">
        <v>9725</v>
      </c>
      <c r="H45">
        <v>-3725</v>
      </c>
      <c r="I45">
        <v>162.08000000000001</v>
      </c>
      <c r="J45">
        <v>-62.08</v>
      </c>
    </row>
    <row r="46" spans="1:10" x14ac:dyDescent="0.25">
      <c r="A46">
        <v>2505</v>
      </c>
      <c r="B46" t="s">
        <v>97</v>
      </c>
      <c r="C46" t="s">
        <v>98</v>
      </c>
      <c r="D46" s="3">
        <v>6000</v>
      </c>
      <c r="E46" s="3">
        <v>6000</v>
      </c>
      <c r="F46">
        <v>6000</v>
      </c>
      <c r="G46">
        <v>3550</v>
      </c>
      <c r="H46">
        <v>2450</v>
      </c>
      <c r="I46">
        <v>59.17</v>
      </c>
      <c r="J46">
        <v>40.83</v>
      </c>
    </row>
    <row r="47" spans="1:10" x14ac:dyDescent="0.25">
      <c r="A47">
        <v>2506</v>
      </c>
      <c r="B47" t="s">
        <v>99</v>
      </c>
      <c r="C47" t="s">
        <v>100</v>
      </c>
      <c r="D47" s="3">
        <v>1200</v>
      </c>
      <c r="E47" s="3">
        <v>1200</v>
      </c>
      <c r="F47">
        <v>1200</v>
      </c>
      <c r="G47">
        <v>0</v>
      </c>
      <c r="H47">
        <v>1200</v>
      </c>
      <c r="I47">
        <v>0</v>
      </c>
      <c r="J47">
        <v>100</v>
      </c>
    </row>
    <row r="48" spans="1:10" x14ac:dyDescent="0.25">
      <c r="A48">
        <v>2507</v>
      </c>
      <c r="B48" t="s">
        <v>101</v>
      </c>
      <c r="C48" t="s">
        <v>102</v>
      </c>
      <c r="D48" s="3">
        <v>0</v>
      </c>
      <c r="E48" s="3">
        <v>0</v>
      </c>
      <c r="F48">
        <v>0</v>
      </c>
      <c r="G48">
        <v>0</v>
      </c>
      <c r="H48">
        <v>0</v>
      </c>
      <c r="I48">
        <v>100</v>
      </c>
      <c r="J48">
        <v>0</v>
      </c>
    </row>
    <row r="49" spans="1:10" x14ac:dyDescent="0.25">
      <c r="A49">
        <v>2508</v>
      </c>
      <c r="B49" t="s">
        <v>103</v>
      </c>
      <c r="C49" t="s">
        <v>104</v>
      </c>
      <c r="D49" s="3">
        <v>1000</v>
      </c>
      <c r="E49" s="3">
        <v>1000</v>
      </c>
      <c r="F49">
        <v>1000</v>
      </c>
      <c r="G49">
        <v>0</v>
      </c>
      <c r="H49">
        <v>1000</v>
      </c>
      <c r="I49">
        <v>0</v>
      </c>
      <c r="J49">
        <v>100</v>
      </c>
    </row>
    <row r="50" spans="1:10" x14ac:dyDescent="0.25">
      <c r="A50">
        <v>2509</v>
      </c>
      <c r="B50" t="s">
        <v>105</v>
      </c>
      <c r="C50" t="s">
        <v>106</v>
      </c>
      <c r="D50" s="3">
        <v>0</v>
      </c>
      <c r="E50" s="3">
        <v>0</v>
      </c>
      <c r="F50">
        <v>0</v>
      </c>
      <c r="G50">
        <v>250</v>
      </c>
      <c r="H50">
        <v>-250</v>
      </c>
      <c r="I50">
        <v>100</v>
      </c>
      <c r="J50">
        <v>0</v>
      </c>
    </row>
    <row r="51" spans="1:10" x14ac:dyDescent="0.25">
      <c r="A51">
        <v>2510</v>
      </c>
      <c r="B51" t="s">
        <v>107</v>
      </c>
      <c r="C51" t="s">
        <v>108</v>
      </c>
      <c r="D51" s="3">
        <v>500</v>
      </c>
      <c r="E51" s="3">
        <v>0</v>
      </c>
      <c r="F51">
        <v>500</v>
      </c>
      <c r="G51">
        <v>0</v>
      </c>
      <c r="H51">
        <v>500</v>
      </c>
      <c r="I51">
        <v>0</v>
      </c>
      <c r="J51">
        <v>100</v>
      </c>
    </row>
    <row r="52" spans="1:10" x14ac:dyDescent="0.25">
      <c r="A52">
        <v>2544</v>
      </c>
      <c r="B52" t="s">
        <v>109</v>
      </c>
      <c r="C52" t="s">
        <v>110</v>
      </c>
      <c r="D52" s="3">
        <v>0</v>
      </c>
      <c r="E52" s="3">
        <v>0</v>
      </c>
      <c r="F52">
        <v>0</v>
      </c>
      <c r="G52">
        <v>0</v>
      </c>
      <c r="H52">
        <v>0</v>
      </c>
      <c r="I52">
        <v>100</v>
      </c>
      <c r="J52">
        <v>0</v>
      </c>
    </row>
    <row r="53" spans="1:10" x14ac:dyDescent="0.25">
      <c r="A53">
        <v>2545</v>
      </c>
      <c r="B53" t="s">
        <v>111</v>
      </c>
      <c r="C53" t="s">
        <v>112</v>
      </c>
      <c r="D53" s="3">
        <v>200</v>
      </c>
      <c r="E53" s="3">
        <v>200</v>
      </c>
      <c r="F53">
        <v>200</v>
      </c>
      <c r="G53">
        <v>50</v>
      </c>
      <c r="H53">
        <v>150</v>
      </c>
      <c r="I53">
        <v>25</v>
      </c>
      <c r="J53">
        <v>75</v>
      </c>
    </row>
    <row r="54" spans="1:10" x14ac:dyDescent="0.25">
      <c r="A54">
        <v>2555</v>
      </c>
      <c r="B54" t="s">
        <v>113</v>
      </c>
      <c r="C54" t="s">
        <v>114</v>
      </c>
      <c r="D54" s="3">
        <v>0</v>
      </c>
      <c r="E54" s="3">
        <v>0</v>
      </c>
      <c r="F54">
        <v>0</v>
      </c>
      <c r="G54">
        <v>531.5</v>
      </c>
      <c r="H54">
        <v>-531.5</v>
      </c>
      <c r="I54">
        <v>100</v>
      </c>
      <c r="J54">
        <v>0</v>
      </c>
    </row>
    <row r="55" spans="1:10" x14ac:dyDescent="0.25">
      <c r="A55">
        <v>2560</v>
      </c>
      <c r="B55" t="s">
        <v>115</v>
      </c>
      <c r="C55" t="s">
        <v>116</v>
      </c>
      <c r="D55" s="3">
        <v>42000</v>
      </c>
      <c r="E55" s="3">
        <v>25000</v>
      </c>
      <c r="F55">
        <v>42000</v>
      </c>
      <c r="G55">
        <v>16773</v>
      </c>
      <c r="H55">
        <v>25227</v>
      </c>
      <c r="I55">
        <v>39.94</v>
      </c>
      <c r="J55">
        <v>60.06</v>
      </c>
    </row>
    <row r="56" spans="1:10" x14ac:dyDescent="0.25">
      <c r="A56">
        <v>2561</v>
      </c>
      <c r="B56" t="s">
        <v>117</v>
      </c>
      <c r="C56" t="s">
        <v>118</v>
      </c>
      <c r="D56" s="3">
        <v>3500</v>
      </c>
      <c r="E56" s="3">
        <v>1500</v>
      </c>
      <c r="F56">
        <v>3500</v>
      </c>
      <c r="G56">
        <v>1896</v>
      </c>
      <c r="H56">
        <v>1604</v>
      </c>
      <c r="I56">
        <v>54.17</v>
      </c>
      <c r="J56">
        <v>45.83</v>
      </c>
    </row>
    <row r="57" spans="1:10" x14ac:dyDescent="0.25">
      <c r="A57">
        <v>2565</v>
      </c>
      <c r="B57" t="s">
        <v>119</v>
      </c>
      <c r="C57" t="s">
        <v>120</v>
      </c>
      <c r="D57" s="3">
        <v>50000</v>
      </c>
      <c r="E57" s="3">
        <v>0</v>
      </c>
      <c r="F57">
        <v>50000</v>
      </c>
      <c r="G57">
        <v>0</v>
      </c>
      <c r="H57">
        <v>50000</v>
      </c>
      <c r="I57">
        <v>0</v>
      </c>
      <c r="J57">
        <v>100</v>
      </c>
    </row>
    <row r="58" spans="1:10" x14ac:dyDescent="0.25">
      <c r="A58">
        <v>2590</v>
      </c>
      <c r="B58" t="s">
        <v>121</v>
      </c>
      <c r="C58" t="s">
        <v>122</v>
      </c>
      <c r="D58" s="3">
        <v>95000</v>
      </c>
      <c r="E58" s="3">
        <v>50000</v>
      </c>
      <c r="F58">
        <v>95000</v>
      </c>
      <c r="G58">
        <v>56512.5</v>
      </c>
      <c r="H58">
        <v>38487.5</v>
      </c>
      <c r="I58">
        <v>59.49</v>
      </c>
      <c r="J58">
        <v>40.51</v>
      </c>
    </row>
    <row r="59" spans="1:10" x14ac:dyDescent="0.25">
      <c r="A59">
        <v>2591</v>
      </c>
      <c r="B59" t="s">
        <v>123</v>
      </c>
      <c r="C59" t="s">
        <v>124</v>
      </c>
      <c r="D59" s="3">
        <v>10000</v>
      </c>
      <c r="E59" s="3">
        <v>0</v>
      </c>
      <c r="F59">
        <v>10000</v>
      </c>
      <c r="G59">
        <v>0</v>
      </c>
      <c r="H59">
        <v>10000</v>
      </c>
      <c r="I59">
        <v>0</v>
      </c>
      <c r="J59">
        <v>100</v>
      </c>
    </row>
    <row r="60" spans="1:10" x14ac:dyDescent="0.25">
      <c r="A60">
        <v>2610</v>
      </c>
      <c r="B60" t="s">
        <v>125</v>
      </c>
      <c r="C60" t="s">
        <v>126</v>
      </c>
      <c r="D60" s="3">
        <v>300000</v>
      </c>
      <c r="E60" s="3">
        <v>300000</v>
      </c>
      <c r="F60">
        <v>300000</v>
      </c>
      <c r="G60">
        <v>299762.09999999998</v>
      </c>
      <c r="H60">
        <v>237.9</v>
      </c>
      <c r="I60">
        <v>99.92</v>
      </c>
      <c r="J60">
        <v>0.08</v>
      </c>
    </row>
    <row r="61" spans="1:10" x14ac:dyDescent="0.25">
      <c r="A61">
        <v>2620</v>
      </c>
      <c r="B61" t="s">
        <v>127</v>
      </c>
      <c r="C61" t="s">
        <v>128</v>
      </c>
      <c r="D61" s="3">
        <v>20000</v>
      </c>
      <c r="E61" s="3">
        <v>0</v>
      </c>
      <c r="F61">
        <v>20000</v>
      </c>
      <c r="G61">
        <v>0</v>
      </c>
      <c r="H61">
        <v>20000</v>
      </c>
      <c r="I61">
        <v>0</v>
      </c>
      <c r="J61">
        <v>100</v>
      </c>
    </row>
    <row r="62" spans="1:10" x14ac:dyDescent="0.25">
      <c r="A62">
        <v>2626</v>
      </c>
      <c r="B62" t="s">
        <v>129</v>
      </c>
      <c r="C62" t="s">
        <v>130</v>
      </c>
      <c r="D62" s="3">
        <v>0</v>
      </c>
      <c r="E62" s="3">
        <v>0</v>
      </c>
      <c r="F62">
        <v>0</v>
      </c>
      <c r="G62">
        <v>0</v>
      </c>
      <c r="H62">
        <v>0</v>
      </c>
      <c r="I62">
        <v>100</v>
      </c>
      <c r="J62">
        <v>0</v>
      </c>
    </row>
    <row r="63" spans="1:10" x14ac:dyDescent="0.25">
      <c r="A63">
        <v>2650</v>
      </c>
      <c r="B63" t="s">
        <v>131</v>
      </c>
      <c r="C63" t="s">
        <v>132</v>
      </c>
      <c r="D63" s="3">
        <v>1000</v>
      </c>
      <c r="E63" s="3">
        <v>0</v>
      </c>
      <c r="F63">
        <v>1000</v>
      </c>
      <c r="G63">
        <v>0</v>
      </c>
      <c r="H63">
        <v>1000</v>
      </c>
      <c r="I63">
        <v>0</v>
      </c>
      <c r="J63">
        <v>100</v>
      </c>
    </row>
    <row r="64" spans="1:10" x14ac:dyDescent="0.25">
      <c r="A64">
        <v>2655</v>
      </c>
      <c r="B64" t="s">
        <v>133</v>
      </c>
      <c r="C64" t="s">
        <v>134</v>
      </c>
      <c r="D64" s="3">
        <v>2500</v>
      </c>
      <c r="E64" s="3">
        <v>2500</v>
      </c>
      <c r="F64">
        <v>2500</v>
      </c>
      <c r="G64">
        <v>3033.9</v>
      </c>
      <c r="H64">
        <v>-533.9</v>
      </c>
      <c r="I64">
        <v>121.36</v>
      </c>
      <c r="J64">
        <v>-21.36</v>
      </c>
    </row>
    <row r="65" spans="1:10" x14ac:dyDescent="0.25">
      <c r="A65">
        <v>2660</v>
      </c>
      <c r="B65" t="s">
        <v>135</v>
      </c>
      <c r="C65" t="s">
        <v>136</v>
      </c>
      <c r="D65" s="3">
        <v>0</v>
      </c>
      <c r="E65" s="3">
        <v>0</v>
      </c>
      <c r="F65">
        <v>0</v>
      </c>
      <c r="G65">
        <v>0</v>
      </c>
      <c r="H65">
        <v>0</v>
      </c>
      <c r="I65">
        <v>100</v>
      </c>
      <c r="J65">
        <v>0</v>
      </c>
    </row>
    <row r="66" spans="1:10" x14ac:dyDescent="0.25">
      <c r="A66">
        <v>2665</v>
      </c>
      <c r="B66" t="s">
        <v>137</v>
      </c>
      <c r="C66" t="s">
        <v>138</v>
      </c>
      <c r="D66" s="3">
        <v>0</v>
      </c>
      <c r="E66" s="3">
        <v>0</v>
      </c>
      <c r="F66">
        <v>0</v>
      </c>
      <c r="G66">
        <v>0</v>
      </c>
      <c r="H66">
        <v>0</v>
      </c>
      <c r="I66">
        <v>100</v>
      </c>
      <c r="J66">
        <v>0</v>
      </c>
    </row>
    <row r="67" spans="1:10" x14ac:dyDescent="0.25">
      <c r="A67">
        <v>2680</v>
      </c>
      <c r="B67" t="s">
        <v>139</v>
      </c>
      <c r="C67" t="s">
        <v>140</v>
      </c>
      <c r="D67" s="3">
        <v>200000</v>
      </c>
      <c r="E67" s="3">
        <v>200000</v>
      </c>
      <c r="F67">
        <v>200000</v>
      </c>
      <c r="G67">
        <v>143951.5</v>
      </c>
      <c r="H67">
        <v>56048.5</v>
      </c>
      <c r="I67">
        <v>71.98</v>
      </c>
      <c r="J67">
        <v>28.02</v>
      </c>
    </row>
    <row r="68" spans="1:10" x14ac:dyDescent="0.25">
      <c r="A68">
        <v>2700</v>
      </c>
      <c r="B68" t="s">
        <v>141</v>
      </c>
      <c r="C68" t="s">
        <v>142</v>
      </c>
      <c r="D68" s="3">
        <v>0</v>
      </c>
      <c r="E68" s="3">
        <v>0</v>
      </c>
      <c r="F68">
        <v>0</v>
      </c>
      <c r="G68">
        <v>0</v>
      </c>
      <c r="H68">
        <v>0</v>
      </c>
      <c r="I68">
        <v>100</v>
      </c>
      <c r="J68">
        <v>0</v>
      </c>
    </row>
    <row r="69" spans="1:10" x14ac:dyDescent="0.25">
      <c r="A69">
        <v>2701</v>
      </c>
      <c r="B69" t="s">
        <v>143</v>
      </c>
      <c r="C69" t="s">
        <v>144</v>
      </c>
      <c r="D69" s="3">
        <v>0</v>
      </c>
      <c r="E69" s="3">
        <v>0</v>
      </c>
      <c r="F69">
        <v>0</v>
      </c>
      <c r="G69">
        <v>0</v>
      </c>
      <c r="H69">
        <v>0</v>
      </c>
      <c r="I69">
        <v>100</v>
      </c>
      <c r="J69">
        <v>0</v>
      </c>
    </row>
    <row r="70" spans="1:10" x14ac:dyDescent="0.25">
      <c r="A70">
        <v>2705</v>
      </c>
      <c r="B70" t="s">
        <v>145</v>
      </c>
      <c r="C70" t="s">
        <v>146</v>
      </c>
      <c r="D70" s="3">
        <v>3200</v>
      </c>
      <c r="E70" s="3">
        <v>3200</v>
      </c>
      <c r="F70">
        <v>3200</v>
      </c>
      <c r="G70">
        <v>150</v>
      </c>
      <c r="H70">
        <v>3050</v>
      </c>
      <c r="I70">
        <v>4.6900000000000004</v>
      </c>
      <c r="J70">
        <v>95.31</v>
      </c>
    </row>
    <row r="71" spans="1:10" x14ac:dyDescent="0.25">
      <c r="A71">
        <v>2706</v>
      </c>
      <c r="B71" t="s">
        <v>147</v>
      </c>
      <c r="C71" t="s">
        <v>148</v>
      </c>
      <c r="D71" s="3">
        <v>42600</v>
      </c>
      <c r="E71" s="3">
        <v>42600</v>
      </c>
      <c r="F71">
        <v>42600</v>
      </c>
      <c r="G71">
        <v>48950</v>
      </c>
      <c r="H71">
        <v>-6350</v>
      </c>
      <c r="I71">
        <v>114.91</v>
      </c>
      <c r="J71">
        <v>-14.91</v>
      </c>
    </row>
    <row r="72" spans="1:10" x14ac:dyDescent="0.25">
      <c r="A72">
        <v>2715</v>
      </c>
      <c r="B72" t="s">
        <v>149</v>
      </c>
      <c r="C72" t="s">
        <v>150</v>
      </c>
      <c r="D72" s="3">
        <v>0</v>
      </c>
      <c r="E72" s="3">
        <v>0</v>
      </c>
      <c r="F72">
        <v>0</v>
      </c>
      <c r="G72">
        <v>0</v>
      </c>
      <c r="H72">
        <v>0</v>
      </c>
      <c r="I72">
        <v>100</v>
      </c>
      <c r="J72">
        <v>0</v>
      </c>
    </row>
    <row r="73" spans="1:10" x14ac:dyDescent="0.25">
      <c r="A73">
        <v>2730</v>
      </c>
      <c r="B73" t="s">
        <v>151</v>
      </c>
      <c r="C73" t="s">
        <v>152</v>
      </c>
      <c r="D73" s="3">
        <v>0</v>
      </c>
      <c r="E73" s="3">
        <v>0</v>
      </c>
      <c r="F73">
        <v>0</v>
      </c>
      <c r="G73">
        <v>0</v>
      </c>
      <c r="H73">
        <v>0</v>
      </c>
      <c r="I73">
        <v>100</v>
      </c>
      <c r="J73">
        <v>0</v>
      </c>
    </row>
    <row r="74" spans="1:10" x14ac:dyDescent="0.25">
      <c r="A74">
        <v>2770</v>
      </c>
      <c r="B74" t="s">
        <v>153</v>
      </c>
      <c r="C74" t="s">
        <v>154</v>
      </c>
      <c r="D74" s="3">
        <v>15000</v>
      </c>
      <c r="E74" s="3">
        <v>30000</v>
      </c>
      <c r="F74">
        <v>15000</v>
      </c>
      <c r="G74">
        <v>26818.17</v>
      </c>
      <c r="H74">
        <v>-11818.17</v>
      </c>
      <c r="I74">
        <v>178.79</v>
      </c>
      <c r="J74">
        <v>-78.790000000000006</v>
      </c>
    </row>
    <row r="75" spans="1:10" x14ac:dyDescent="0.25">
      <c r="A75">
        <v>2771</v>
      </c>
      <c r="B75" t="s">
        <v>155</v>
      </c>
      <c r="C75" t="s">
        <v>156</v>
      </c>
      <c r="D75" s="3">
        <v>1000</v>
      </c>
      <c r="E75" s="3">
        <v>1000</v>
      </c>
      <c r="F75">
        <v>1000</v>
      </c>
      <c r="G75">
        <v>3200</v>
      </c>
      <c r="H75">
        <v>-2200</v>
      </c>
      <c r="I75">
        <v>320</v>
      </c>
      <c r="J75">
        <v>-220</v>
      </c>
    </row>
    <row r="76" spans="1:10" x14ac:dyDescent="0.25">
      <c r="A76">
        <v>2772</v>
      </c>
      <c r="B76" t="s">
        <v>157</v>
      </c>
      <c r="C76" t="s">
        <v>158</v>
      </c>
      <c r="D76" s="3">
        <v>0</v>
      </c>
      <c r="E76" s="3">
        <v>0</v>
      </c>
      <c r="F76">
        <v>0</v>
      </c>
      <c r="G76">
        <v>0</v>
      </c>
      <c r="H76">
        <v>0</v>
      </c>
      <c r="I76">
        <v>100</v>
      </c>
      <c r="J76">
        <v>0</v>
      </c>
    </row>
    <row r="77" spans="1:10" x14ac:dyDescent="0.25">
      <c r="A77">
        <v>2801</v>
      </c>
      <c r="B77" t="s">
        <v>159</v>
      </c>
      <c r="C77" t="s">
        <v>160</v>
      </c>
      <c r="D77" s="3">
        <v>0</v>
      </c>
      <c r="E77" s="3">
        <v>0</v>
      </c>
      <c r="F77">
        <v>0</v>
      </c>
      <c r="G77">
        <v>0</v>
      </c>
      <c r="H77">
        <v>0</v>
      </c>
      <c r="I77">
        <v>100</v>
      </c>
      <c r="J77">
        <v>0</v>
      </c>
    </row>
    <row r="78" spans="1:10" x14ac:dyDescent="0.25">
      <c r="A78">
        <v>3001</v>
      </c>
      <c r="B78" t="s">
        <v>161</v>
      </c>
      <c r="C78" t="s">
        <v>162</v>
      </c>
      <c r="D78" s="3">
        <v>416082</v>
      </c>
      <c r="E78" s="3">
        <v>416082</v>
      </c>
      <c r="F78">
        <v>416082</v>
      </c>
      <c r="G78">
        <v>0</v>
      </c>
      <c r="H78">
        <v>416082</v>
      </c>
      <c r="I78">
        <v>0</v>
      </c>
      <c r="J78">
        <v>100</v>
      </c>
    </row>
    <row r="79" spans="1:10" x14ac:dyDescent="0.25">
      <c r="A79">
        <v>3003</v>
      </c>
      <c r="B79" t="s">
        <v>163</v>
      </c>
      <c r="C79" t="s">
        <v>164</v>
      </c>
      <c r="D79" s="3">
        <v>300000</v>
      </c>
      <c r="E79" s="3">
        <v>0</v>
      </c>
      <c r="F79">
        <v>300000</v>
      </c>
      <c r="G79">
        <v>0</v>
      </c>
      <c r="H79">
        <v>300000</v>
      </c>
      <c r="I79">
        <v>0</v>
      </c>
      <c r="J79">
        <v>100</v>
      </c>
    </row>
    <row r="80" spans="1:10" x14ac:dyDescent="0.25">
      <c r="A80">
        <v>3005</v>
      </c>
      <c r="B80" t="s">
        <v>165</v>
      </c>
      <c r="C80" t="s">
        <v>166</v>
      </c>
      <c r="D80" s="3">
        <v>325000</v>
      </c>
      <c r="E80" s="3">
        <v>350000</v>
      </c>
      <c r="F80">
        <v>325000</v>
      </c>
      <c r="G80">
        <v>0</v>
      </c>
      <c r="H80">
        <v>325000</v>
      </c>
      <c r="I80">
        <v>0</v>
      </c>
      <c r="J80">
        <v>100</v>
      </c>
    </row>
    <row r="81" spans="1:10" x14ac:dyDescent="0.25">
      <c r="A81">
        <v>3040</v>
      </c>
      <c r="B81" t="s">
        <v>167</v>
      </c>
      <c r="C81" t="s">
        <v>168</v>
      </c>
      <c r="D81" s="3">
        <v>0</v>
      </c>
      <c r="E81" s="3">
        <v>0</v>
      </c>
      <c r="F81">
        <v>0</v>
      </c>
      <c r="G81">
        <v>0</v>
      </c>
      <c r="H81">
        <v>0</v>
      </c>
      <c r="I81">
        <v>100</v>
      </c>
      <c r="J81">
        <v>0</v>
      </c>
    </row>
    <row r="82" spans="1:10" x14ac:dyDescent="0.25">
      <c r="A82">
        <v>3089</v>
      </c>
      <c r="B82" t="s">
        <v>169</v>
      </c>
      <c r="C82" t="s">
        <v>170</v>
      </c>
      <c r="D82" s="3">
        <v>275000</v>
      </c>
      <c r="E82" s="3">
        <v>150000</v>
      </c>
      <c r="F82">
        <v>275000</v>
      </c>
      <c r="G82">
        <v>-3256.87</v>
      </c>
      <c r="H82">
        <v>278256.87</v>
      </c>
      <c r="I82">
        <v>-1.18</v>
      </c>
      <c r="J82">
        <v>98.82</v>
      </c>
    </row>
    <row r="83" spans="1:10" x14ac:dyDescent="0.25">
      <c r="A83">
        <v>3489</v>
      </c>
      <c r="B83" t="s">
        <v>171</v>
      </c>
      <c r="C83" t="s">
        <v>172</v>
      </c>
      <c r="D83" s="3">
        <v>0</v>
      </c>
      <c r="E83" s="3">
        <v>0</v>
      </c>
      <c r="F83">
        <v>0</v>
      </c>
      <c r="G83">
        <v>0</v>
      </c>
      <c r="H83">
        <v>0</v>
      </c>
      <c r="I83">
        <v>100</v>
      </c>
      <c r="J83">
        <v>0</v>
      </c>
    </row>
    <row r="84" spans="1:10" x14ac:dyDescent="0.25">
      <c r="A84">
        <v>3820</v>
      </c>
      <c r="B84" t="s">
        <v>173</v>
      </c>
      <c r="C84" t="s">
        <v>174</v>
      </c>
      <c r="D84" s="3">
        <v>0</v>
      </c>
      <c r="E84" s="3">
        <v>0</v>
      </c>
      <c r="F84">
        <v>0</v>
      </c>
      <c r="G84">
        <v>0</v>
      </c>
      <c r="H84">
        <v>0</v>
      </c>
      <c r="I84">
        <v>100</v>
      </c>
      <c r="J84">
        <v>0</v>
      </c>
    </row>
    <row r="85" spans="1:10" x14ac:dyDescent="0.25">
      <c r="A85">
        <v>3889</v>
      </c>
      <c r="B85" t="s">
        <v>175</v>
      </c>
      <c r="C85" t="s">
        <v>176</v>
      </c>
      <c r="D85" s="3">
        <v>0</v>
      </c>
      <c r="E85" s="3">
        <v>0</v>
      </c>
      <c r="F85">
        <v>0</v>
      </c>
      <c r="G85">
        <v>0</v>
      </c>
      <c r="H85">
        <v>0</v>
      </c>
      <c r="I85">
        <v>100</v>
      </c>
      <c r="J85">
        <v>0</v>
      </c>
    </row>
    <row r="86" spans="1:10" x14ac:dyDescent="0.25">
      <c r="A86">
        <v>4001</v>
      </c>
      <c r="B86" t="s">
        <v>177</v>
      </c>
      <c r="C86" t="s">
        <v>178</v>
      </c>
      <c r="D86" s="3">
        <v>0</v>
      </c>
      <c r="E86" s="3">
        <v>0</v>
      </c>
      <c r="F86">
        <v>0</v>
      </c>
      <c r="G86">
        <v>0</v>
      </c>
      <c r="H86">
        <v>0</v>
      </c>
      <c r="I86">
        <v>100</v>
      </c>
      <c r="J86">
        <v>0</v>
      </c>
    </row>
    <row r="87" spans="1:10" x14ac:dyDescent="0.25">
      <c r="A87">
        <v>4089</v>
      </c>
      <c r="B87" t="s">
        <v>179</v>
      </c>
      <c r="C87" t="s">
        <v>180</v>
      </c>
      <c r="D87" s="3">
        <v>182000</v>
      </c>
      <c r="E87" s="3">
        <v>800000</v>
      </c>
      <c r="F87">
        <v>182000</v>
      </c>
      <c r="G87">
        <v>118001.95</v>
      </c>
      <c r="H87">
        <v>63998.05</v>
      </c>
      <c r="I87">
        <v>64.84</v>
      </c>
      <c r="J87">
        <v>35.159999999999997</v>
      </c>
    </row>
    <row r="88" spans="1:10" x14ac:dyDescent="0.25">
      <c r="A88">
        <v>4320</v>
      </c>
      <c r="B88" t="s">
        <v>181</v>
      </c>
      <c r="C88" t="s">
        <v>182</v>
      </c>
      <c r="D88" s="3">
        <v>0</v>
      </c>
      <c r="E88" s="3">
        <v>0</v>
      </c>
      <c r="F88">
        <v>0</v>
      </c>
      <c r="G88">
        <v>0</v>
      </c>
      <c r="H88">
        <v>0</v>
      </c>
      <c r="I88">
        <v>100</v>
      </c>
      <c r="J88">
        <v>0</v>
      </c>
    </row>
    <row r="89" spans="1:10" x14ac:dyDescent="0.25">
      <c r="A89">
        <v>4389</v>
      </c>
      <c r="B89" t="s">
        <v>183</v>
      </c>
      <c r="C89" t="s">
        <v>184</v>
      </c>
      <c r="D89" s="3">
        <v>0</v>
      </c>
      <c r="E89" s="3">
        <v>0</v>
      </c>
      <c r="F89">
        <v>0</v>
      </c>
      <c r="G89">
        <v>0</v>
      </c>
      <c r="H89">
        <v>0</v>
      </c>
      <c r="I89">
        <v>100</v>
      </c>
      <c r="J89">
        <v>0</v>
      </c>
    </row>
    <row r="90" spans="1:10" x14ac:dyDescent="0.25">
      <c r="A90">
        <v>4989</v>
      </c>
      <c r="B90" t="s">
        <v>185</v>
      </c>
      <c r="C90" t="s">
        <v>186</v>
      </c>
      <c r="D90" s="3">
        <v>0</v>
      </c>
      <c r="E90" s="3">
        <v>0</v>
      </c>
      <c r="F90">
        <v>0</v>
      </c>
      <c r="G90">
        <v>0</v>
      </c>
      <c r="H90">
        <v>0</v>
      </c>
      <c r="I90">
        <v>100</v>
      </c>
      <c r="J90">
        <v>0</v>
      </c>
    </row>
    <row r="91" spans="1:10" x14ac:dyDescent="0.25">
      <c r="A91">
        <v>4990</v>
      </c>
      <c r="B91" t="s">
        <v>187</v>
      </c>
      <c r="C91" t="s">
        <v>188</v>
      </c>
      <c r="D91" s="3">
        <v>0</v>
      </c>
      <c r="E91" s="3">
        <v>0</v>
      </c>
      <c r="F91">
        <v>0</v>
      </c>
      <c r="G91">
        <v>0</v>
      </c>
      <c r="H91">
        <v>0</v>
      </c>
      <c r="I91">
        <v>100</v>
      </c>
      <c r="J91">
        <v>0</v>
      </c>
    </row>
    <row r="92" spans="1:10" x14ac:dyDescent="0.25">
      <c r="A92">
        <v>4991</v>
      </c>
      <c r="B92" t="s">
        <v>189</v>
      </c>
      <c r="C92" t="s">
        <v>190</v>
      </c>
      <c r="D92" s="3">
        <v>485000</v>
      </c>
      <c r="E92" s="3">
        <v>485000</v>
      </c>
      <c r="F92">
        <v>485000</v>
      </c>
      <c r="G92">
        <v>290704.55</v>
      </c>
      <c r="H92">
        <v>194295.45</v>
      </c>
      <c r="I92">
        <v>59.94</v>
      </c>
      <c r="J92">
        <v>40.06</v>
      </c>
    </row>
    <row r="93" spans="1:10" x14ac:dyDescent="0.25">
      <c r="A93">
        <v>5031</v>
      </c>
      <c r="B93" t="s">
        <v>191</v>
      </c>
      <c r="C93" t="s">
        <v>192</v>
      </c>
      <c r="D93" s="3">
        <v>0</v>
      </c>
      <c r="E93" s="3">
        <v>0</v>
      </c>
      <c r="F93">
        <v>0</v>
      </c>
      <c r="G93">
        <v>0</v>
      </c>
      <c r="H93">
        <v>0</v>
      </c>
      <c r="I93">
        <v>100</v>
      </c>
      <c r="J93">
        <v>0</v>
      </c>
    </row>
    <row r="94" spans="1:10" x14ac:dyDescent="0.25">
      <c r="A94">
        <v>5061</v>
      </c>
      <c r="B94" t="s">
        <v>193</v>
      </c>
      <c r="C94" t="s">
        <v>194</v>
      </c>
      <c r="D94" s="3">
        <v>25000</v>
      </c>
      <c r="E94" s="3">
        <v>25000</v>
      </c>
      <c r="F94">
        <v>25000</v>
      </c>
      <c r="G94">
        <v>0</v>
      </c>
      <c r="H94">
        <v>25000</v>
      </c>
      <c r="I94">
        <v>0</v>
      </c>
      <c r="J94">
        <v>100</v>
      </c>
    </row>
    <row r="95" spans="1:10" x14ac:dyDescent="0.25">
      <c r="A95">
        <v>5710</v>
      </c>
      <c r="B95" t="s">
        <v>195</v>
      </c>
      <c r="C95" t="s">
        <v>196</v>
      </c>
      <c r="D95" s="3">
        <v>0</v>
      </c>
      <c r="E95" s="3">
        <v>0</v>
      </c>
      <c r="F95">
        <v>0</v>
      </c>
      <c r="G95">
        <v>0</v>
      </c>
      <c r="H95">
        <v>0</v>
      </c>
      <c r="I95">
        <v>100</v>
      </c>
      <c r="J95">
        <v>0</v>
      </c>
    </row>
    <row r="96" spans="1:10" x14ac:dyDescent="0.25">
      <c r="A96">
        <v>5711</v>
      </c>
      <c r="B96" t="s">
        <v>197</v>
      </c>
      <c r="C96" t="s">
        <v>198</v>
      </c>
      <c r="D96" s="3">
        <v>0</v>
      </c>
      <c r="E96" s="3">
        <v>0</v>
      </c>
      <c r="F96">
        <v>0</v>
      </c>
      <c r="G96">
        <v>0</v>
      </c>
      <c r="H96">
        <v>0</v>
      </c>
      <c r="I96">
        <v>100</v>
      </c>
      <c r="J96">
        <v>0</v>
      </c>
    </row>
    <row r="97" spans="1:10" x14ac:dyDescent="0.25">
      <c r="A97">
        <v>8888</v>
      </c>
      <c r="B97" t="s">
        <v>199</v>
      </c>
      <c r="C97" t="s">
        <v>200</v>
      </c>
      <c r="D97" s="3">
        <v>1400000</v>
      </c>
      <c r="E97" s="3"/>
      <c r="F97">
        <v>1400000</v>
      </c>
      <c r="G97">
        <v>0</v>
      </c>
      <c r="H97">
        <v>1400000</v>
      </c>
      <c r="I97">
        <v>0</v>
      </c>
      <c r="J97">
        <v>100</v>
      </c>
    </row>
    <row r="98" spans="1:10" ht="21" x14ac:dyDescent="0.35">
      <c r="C98" s="5" t="s">
        <v>201</v>
      </c>
      <c r="D98" s="6">
        <f>SUM(D3:D97)</f>
        <v>8110607</v>
      </c>
      <c r="E98" s="6">
        <f>SUM(E3:E97)</f>
        <v>6823082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Narcisse</dc:creator>
  <cp:lastModifiedBy>Martine Narcisse</cp:lastModifiedBy>
  <dcterms:created xsi:type="dcterms:W3CDTF">2025-03-28T19:53:07Z</dcterms:created>
  <dcterms:modified xsi:type="dcterms:W3CDTF">2025-03-28T20:42:18Z</dcterms:modified>
</cp:coreProperties>
</file>